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stolvt-my.sharepoint.com/personal/townadmin_bristolvt_org/Documents/Selectboard/Meeting Packets/2023/2023-05-22/"/>
    </mc:Choice>
  </mc:AlternateContent>
  <xr:revisionPtr revIDLastSave="0" documentId="8_{1E5A98B9-E140-42F4-91E5-6B3BF93BDFB4}" xr6:coauthVersionLast="47" xr6:coauthVersionMax="47" xr10:uidLastSave="{00000000-0000-0000-0000-000000000000}"/>
  <bookViews>
    <workbookView xWindow="-110" yWindow="-110" windowWidth="19420" windowHeight="10420" xr2:uid="{2FB7884E-69DD-CB4E-B68F-D73FC96F649A}"/>
  </bookViews>
  <sheets>
    <sheet name="Sheet1" sheetId="1" r:id="rId1"/>
  </sheets>
  <definedNames>
    <definedName name="_xlnm.Print_Area" localSheetId="0">Sheet1!$A$1:$E$13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7" i="1"/>
  <c r="D8" i="1"/>
  <c r="D6" i="1" l="1"/>
  <c r="D9" i="1"/>
  <c r="D10" i="1"/>
  <c r="D12" i="1"/>
  <c r="D5" i="1" l="1"/>
  <c r="C13" i="1"/>
  <c r="B13" i="1" l="1"/>
  <c r="D13" i="1" l="1"/>
</calcChain>
</file>

<file path=xl/sharedStrings.xml><?xml version="1.0" encoding="utf-8"?>
<sst xmlns="http://schemas.openxmlformats.org/spreadsheetml/2006/main" count="24" uniqueCount="23">
  <si>
    <t>Supplies</t>
  </si>
  <si>
    <t>Contracted Services</t>
  </si>
  <si>
    <t>     </t>
  </si>
  <si>
    <t>(3) Valves, Fittings, Pipe, Bedding, Possible Paving, Soil, Seed Mulch, Etc. (Materials) &amp; Excavation + Labor.  Locations to be determined to replace the non-functioning valves/those in worst condition first (prioritize any in soon to be paved areas first)</t>
  </si>
  <si>
    <t>A buffer if any large leaks occur during the fiscal year after the other projects above are completed so the budget is not depleted, rather it is maximized.</t>
  </si>
  <si>
    <t>(2) Hydrants w/ Valves, Hymax, Pipe, Bedding, Possible Paving, Soil, Seed Mulch, Etc. (Materials) &amp; Excavation + Labor.  Locations to be determined to replace the non-functioning hydrants/those in worst condition first</t>
  </si>
  <si>
    <t>Total</t>
  </si>
  <si>
    <t>Notes w Further Detail</t>
  </si>
  <si>
    <t>FY 2024 Budgets</t>
  </si>
  <si>
    <t>B. (2) Valves</t>
  </si>
  <si>
    <t>A. (1) Hydrant Install</t>
  </si>
  <si>
    <t>C.  (3) Leak Repairs</t>
  </si>
  <si>
    <t>G.  Unplanned Emergencies</t>
  </si>
  <si>
    <t>(2) Valves around Pump House, Fittings, Pipe, Bedding, Possible Paving, Soil, Seed Mulch, Etc. (Materials) &amp; Excavation.</t>
  </si>
  <si>
    <t>G. (10) Meter Replacements</t>
  </si>
  <si>
    <t>10 Meter Replacements w/ Supplies in Meter Budget Line</t>
  </si>
  <si>
    <t>(5) Valve Box/Curb Stop Repairs/Replacements, Boxes, valves, curb stops, Bedding, Possible Paving, Soil, Seed Mulch, Etc. (Materials) &amp; Excavation + Labor $15,000 Budget.  Locations to be determined to replace the non-functioning valves/curbs and those in worst condition first</t>
  </si>
  <si>
    <t>F. (5) Valve Box Fix/Curb Stops Repairs/Replacements</t>
  </si>
  <si>
    <t>E.  (1) Valve Replacement</t>
  </si>
  <si>
    <t>D. ((2) New Hydrants w/ Valves in Stock for Install</t>
  </si>
  <si>
    <t xml:space="preserve">(1) Hydrant Install at End of Firehouse Drive w/ Soil, Seed Mulch, Etc. Materials &amp; Excavation + Labor. </t>
  </si>
  <si>
    <t>Description of Work Proposed for FY 2024 Budget</t>
  </si>
  <si>
    <t>(3) Leak Repairs on South Street, Church Street &amp; Corner of Pleasant &amp; Taylor Materials, Equipment Use and Labor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</si>
</sst>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826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8" fontId="0" fillId="0" borderId="1" xfId="1" applyNumberFormat="1" applyFont="1" applyBorder="1" applyAlignment="1">
      <alignment vertical="top"/>
    </xf>
    <xf numFmtId="8" fontId="2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4" fontId="0" fillId="0" borderId="0" xfId="0" applyNumberForma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1B9D-1A9F-9C4E-8D68-841060BF6379}">
  <sheetPr>
    <pageSetUpPr fitToPage="1"/>
  </sheetPr>
  <dimension ref="A1:E17"/>
  <sheetViews>
    <sheetView tabSelected="1" zoomScale="120" zoomScaleNormal="120" workbookViewId="0">
      <selection activeCell="A14" sqref="A14"/>
    </sheetView>
  </sheetViews>
  <sheetFormatPr defaultColWidth="10.6640625" defaultRowHeight="15.5" x14ac:dyDescent="0.35"/>
  <cols>
    <col min="1" max="1" width="43.33203125" customWidth="1"/>
    <col min="2" max="2" width="10.83203125" bestFit="1" customWidth="1"/>
    <col min="3" max="3" width="17.5" bestFit="1" customWidth="1"/>
    <col min="4" max="4" width="10.83203125" bestFit="1" customWidth="1"/>
    <col min="5" max="5" width="105" customWidth="1"/>
  </cols>
  <sheetData>
    <row r="1" spans="1:5" s="3" customFormat="1" x14ac:dyDescent="0.35">
      <c r="A1" s="3" t="s">
        <v>8</v>
      </c>
    </row>
    <row r="2" spans="1:5" s="1" customFormat="1" x14ac:dyDescent="0.35">
      <c r="A2" s="11">
        <v>45068</v>
      </c>
    </row>
    <row r="3" spans="1:5" s="1" customFormat="1" x14ac:dyDescent="0.35"/>
    <row r="4" spans="1:5" s="1" customFormat="1" x14ac:dyDescent="0.35">
      <c r="A4" s="4" t="s">
        <v>21</v>
      </c>
      <c r="B4" s="10" t="s">
        <v>0</v>
      </c>
      <c r="C4" s="10" t="s">
        <v>1</v>
      </c>
      <c r="D4" s="10" t="s">
        <v>6</v>
      </c>
      <c r="E4" s="4" t="s">
        <v>7</v>
      </c>
    </row>
    <row r="5" spans="1:5" s="1" customFormat="1" x14ac:dyDescent="0.35">
      <c r="A5" s="5" t="s">
        <v>10</v>
      </c>
      <c r="B5" s="7">
        <v>0</v>
      </c>
      <c r="C5" s="7">
        <v>3500</v>
      </c>
      <c r="D5" s="8">
        <f>+B5+C5</f>
        <v>3500</v>
      </c>
      <c r="E5" s="9" t="s">
        <v>20</v>
      </c>
    </row>
    <row r="6" spans="1:5" s="1" customFormat="1" x14ac:dyDescent="0.35">
      <c r="A6" s="5" t="s">
        <v>9</v>
      </c>
      <c r="B6" s="7">
        <v>4000</v>
      </c>
      <c r="C6" s="7">
        <v>6000</v>
      </c>
      <c r="D6" s="8">
        <f>+B6+C6</f>
        <v>10000</v>
      </c>
      <c r="E6" s="9" t="s">
        <v>13</v>
      </c>
    </row>
    <row r="7" spans="1:5" s="1" customFormat="1" x14ac:dyDescent="0.35">
      <c r="A7" s="5" t="s">
        <v>11</v>
      </c>
      <c r="B7" s="7">
        <v>6000</v>
      </c>
      <c r="C7" s="7">
        <v>7500</v>
      </c>
      <c r="D7" s="8">
        <f t="shared" ref="D7" si="0">+B7+C7</f>
        <v>13500</v>
      </c>
      <c r="E7" s="9" t="s">
        <v>22</v>
      </c>
    </row>
    <row r="8" spans="1:5" s="1" customFormat="1" ht="31" x14ac:dyDescent="0.35">
      <c r="A8" s="5" t="s">
        <v>19</v>
      </c>
      <c r="B8" s="7">
        <v>15000</v>
      </c>
      <c r="C8" s="7">
        <v>9000</v>
      </c>
      <c r="D8" s="8">
        <f>+B8+C8</f>
        <v>24000</v>
      </c>
      <c r="E8" s="9" t="s">
        <v>5</v>
      </c>
    </row>
    <row r="9" spans="1:5" s="1" customFormat="1" ht="41" customHeight="1" x14ac:dyDescent="0.35">
      <c r="A9" s="5" t="s">
        <v>18</v>
      </c>
      <c r="B9" s="7">
        <v>2000</v>
      </c>
      <c r="C9" s="7">
        <v>2500</v>
      </c>
      <c r="D9" s="8">
        <f t="shared" ref="D9:D13" si="1">+B9+C9</f>
        <v>4500</v>
      </c>
      <c r="E9" s="9" t="s">
        <v>3</v>
      </c>
    </row>
    <row r="10" spans="1:5" s="1" customFormat="1" ht="46.5" x14ac:dyDescent="0.35">
      <c r="A10" s="5" t="s">
        <v>17</v>
      </c>
      <c r="B10" s="7">
        <v>3000</v>
      </c>
      <c r="C10" s="7">
        <v>8000</v>
      </c>
      <c r="D10" s="8">
        <f t="shared" si="1"/>
        <v>11000</v>
      </c>
      <c r="E10" s="9" t="s">
        <v>16</v>
      </c>
    </row>
    <row r="11" spans="1:5" s="1" customFormat="1" x14ac:dyDescent="0.35">
      <c r="A11" s="5" t="s">
        <v>14</v>
      </c>
      <c r="B11" s="7">
        <v>0</v>
      </c>
      <c r="C11" s="7">
        <v>3500</v>
      </c>
      <c r="D11" s="8">
        <f t="shared" ref="D11" si="2">+B11+C11</f>
        <v>3500</v>
      </c>
      <c r="E11" s="9" t="s">
        <v>15</v>
      </c>
    </row>
    <row r="12" spans="1:5" s="1" customFormat="1" ht="31" x14ac:dyDescent="0.35">
      <c r="A12" s="5" t="s">
        <v>12</v>
      </c>
      <c r="B12" s="7">
        <v>5000</v>
      </c>
      <c r="C12" s="7">
        <v>10000</v>
      </c>
      <c r="D12" s="8">
        <f t="shared" si="1"/>
        <v>15000</v>
      </c>
      <c r="E12" s="9" t="s">
        <v>4</v>
      </c>
    </row>
    <row r="13" spans="1:5" s="1" customFormat="1" x14ac:dyDescent="0.35">
      <c r="A13" s="4" t="s">
        <v>8</v>
      </c>
      <c r="B13" s="8">
        <f>SUM(B5:B12)</f>
        <v>35000</v>
      </c>
      <c r="C13" s="8">
        <f>SUM(C5:C12)</f>
        <v>50000</v>
      </c>
      <c r="D13" s="8">
        <f t="shared" si="1"/>
        <v>85000</v>
      </c>
      <c r="E13" s="6"/>
    </row>
    <row r="14" spans="1:5" s="1" customFormat="1" x14ac:dyDescent="0.35">
      <c r="E14" s="2" t="s">
        <v>2</v>
      </c>
    </row>
    <row r="15" spans="1:5" s="1" customFormat="1" x14ac:dyDescent="0.35"/>
    <row r="16" spans="1:5" s="1" customFormat="1" x14ac:dyDescent="0.35"/>
    <row r="17" s="1" customFormat="1" x14ac:dyDescent="0.35"/>
  </sheetData>
  <pageMargins left="0.7" right="0.7" top="0.75" bottom="0.75" header="0.3" footer="0.3"/>
  <pageSetup scale="6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Marsano</dc:creator>
  <cp:lastModifiedBy>Town Administrator</cp:lastModifiedBy>
  <cp:lastPrinted>2020-06-29T17:08:50Z</cp:lastPrinted>
  <dcterms:created xsi:type="dcterms:W3CDTF">2020-05-18T14:11:32Z</dcterms:created>
  <dcterms:modified xsi:type="dcterms:W3CDTF">2023-05-22T21:05:27Z</dcterms:modified>
</cp:coreProperties>
</file>