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middleburycollege-my.sharepoint.com/personal/cdash_middlebury_edu/Documents/BCC/Town_Plan_2020/"/>
    </mc:Choice>
  </mc:AlternateContent>
  <xr:revisionPtr revIDLastSave="51" documentId="8_{F421D71C-9523-47F2-84E0-64248E647BBF}" xr6:coauthVersionLast="47" xr6:coauthVersionMax="47" xr10:uidLastSave="{22C39AAC-B720-414C-BB94-FB3D9722D2AA}"/>
  <bookViews>
    <workbookView xWindow="-28920" yWindow="-2055" windowWidth="29040" windowHeight="15720" activeTab="1" xr2:uid="{B325B21D-BFE7-4089-9D8C-DCA9B5D9BC04}"/>
  </bookViews>
  <sheets>
    <sheet name="Instructions" sheetId="2" r:id="rId1"/>
    <sheet name="Worksheet" sheetId="1" r:id="rId2"/>
    <sheet name="Reference Implementation Plan"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1" l="1"/>
  <c r="B4" i="1"/>
  <c r="B5" i="1"/>
  <c r="B6" i="1"/>
  <c r="B7" i="1"/>
  <c r="B8" i="1"/>
  <c r="B9" i="1"/>
  <c r="B10" i="1"/>
  <c r="B11" i="1"/>
</calcChain>
</file>

<file path=xl/sharedStrings.xml><?xml version="1.0" encoding="utf-8"?>
<sst xmlns="http://schemas.openxmlformats.org/spreadsheetml/2006/main" count="291" uniqueCount="131">
  <si>
    <t>5 years</t>
  </si>
  <si>
    <t>Conservation Commission</t>
  </si>
  <si>
    <t>8. Consider river corridor conservation and protection measures to decrease flood erosion losses and increase flood resiliency and discourage additional infrastructure in the river corridor area.</t>
  </si>
  <si>
    <t>Flood Resilience</t>
  </si>
  <si>
    <t>The Community</t>
  </si>
  <si>
    <t>3 years</t>
  </si>
  <si>
    <t>6. Develop individual management plans for town parks</t>
  </si>
  <si>
    <t>Natural Resources &amp; Forest Blocks</t>
  </si>
  <si>
    <t>ongoing</t>
  </si>
  <si>
    <t>5. Evaluate opportunities to conserve lands with high natural resource value, especially those adjacent to town-owned or already conserved properties, through purchase in fee simple or funding of conservation easements.</t>
  </si>
  <si>
    <t>4. Work with adjacent towns, local groups, state agencies and willing land owners to develop low environmental impact biking and hiking trails that promote access to natural resource areas.</t>
  </si>
  <si>
    <t>3. Develop education and outreach materials for landowners about Rare/Threatened/Endangered species and how to develop a management plan for these sites.</t>
  </si>
  <si>
    <t>2. Develop a management plan to minimize introduction of invasive species into Bristol’s natural communities on town properties.</t>
  </si>
  <si>
    <t>1. Strive to maintain and improve public access to the New Haven River, Baldwin Creek and Bristol Pond.</t>
  </si>
  <si>
    <t>2. Maintain existing public facilities and outdoor spaces that encourage social and leisure time activities among town residents.</t>
  </si>
  <si>
    <t>Recreation &amp; Healthy Living</t>
  </si>
  <si>
    <t>2. Identify significant public scenic resources.</t>
  </si>
  <si>
    <t>Scenic, Historic, &amp; Cultural Resources</t>
  </si>
  <si>
    <t>ACT_NUM</t>
  </si>
  <si>
    <t>SUB_NUM</t>
  </si>
  <si>
    <t>SEC_NUM</t>
  </si>
  <si>
    <t>Schedule</t>
  </si>
  <si>
    <t>Responsible</t>
  </si>
  <si>
    <t>Priority</t>
  </si>
  <si>
    <t>Progress</t>
  </si>
  <si>
    <t>Action</t>
  </si>
  <si>
    <t>Sub-Section Description</t>
  </si>
  <si>
    <t>Section Description</t>
  </si>
  <si>
    <t>% Complete</t>
  </si>
  <si>
    <t>% compl number</t>
  </si>
  <si>
    <t>Level
Resp</t>
  </si>
  <si>
    <t>Implementation Plan Actions - Conservation Commission</t>
  </si>
  <si>
    <t xml:space="preserve">Section </t>
  </si>
  <si>
    <t>Sub-section</t>
  </si>
  <si>
    <t xml:space="preserve">Action </t>
  </si>
  <si>
    <t xml:space="preserve">Primary Responsibility </t>
  </si>
  <si>
    <t>Secondary Responsibility</t>
  </si>
  <si>
    <t>Tertiary Responsibility</t>
  </si>
  <si>
    <t xml:space="preserve">Schedule </t>
  </si>
  <si>
    <t xml:space="preserve">The People </t>
  </si>
  <si>
    <t>POPULATION &amp; HOUSING</t>
  </si>
  <si>
    <t xml:space="preserve">       1. Conduct a Housing Study to identify the housing needs of the Bristol community and  review the impacts of short-term rentals on current housing stock. </t>
  </si>
  <si>
    <t xml:space="preserve">Planning Commission </t>
  </si>
  <si>
    <t xml:space="preserve">3 years </t>
  </si>
  <si>
    <t xml:space="preserve">2. Update Zoning/Unified Development Regulations to allow a variety of housing types to accommodate all segments of the community. </t>
  </si>
  <si>
    <t xml:space="preserve">5 years </t>
  </si>
  <si>
    <t xml:space="preserve">The Community   </t>
  </si>
  <si>
    <t>SCENIC, HISTORIC, &amp; CULTURAL RESOURCES</t>
  </si>
  <si>
    <t xml:space="preserve">1. Maintain inventory of significant historic structures, sites and districts.  </t>
  </si>
  <si>
    <t xml:space="preserve">Ongoing </t>
  </si>
  <si>
    <t xml:space="preserve">2. Identify significant public scenic resources.  </t>
  </si>
  <si>
    <t>Planning Commission</t>
  </si>
  <si>
    <t>MUNICIPAL FACILITIES &amp; LANDS</t>
  </si>
  <si>
    <t xml:space="preserve">1. Review and inspect all town facilities and buildings periodically, ensuring that insurance and maintenance protects the town’s investments.  </t>
  </si>
  <si>
    <t xml:space="preserve">Selectboard </t>
  </si>
  <si>
    <t xml:space="preserve">ongoing </t>
  </si>
  <si>
    <t xml:space="preserve">2. Develop long-term plan for major renovation (if needed) of all the town-owned buildings including the schedule and possible funding sources. </t>
  </si>
  <si>
    <t>ECONOMIC DEVELOPMENT</t>
  </si>
  <si>
    <t xml:space="preserve">1. Assess the needs of small to mid-size commercial and light-industrial businesses that are compatible with the character of the town. </t>
  </si>
  <si>
    <t xml:space="preserve">1-5 years </t>
  </si>
  <si>
    <t xml:space="preserve">2. Maintain and promote the Downtown Designation to enhance the economic vitality of the downtown area. </t>
  </si>
  <si>
    <t xml:space="preserve">3. Use the Bristol Revolving Loan Fund (RLF) to attract new businesses and support existing businesses. </t>
  </si>
  <si>
    <t>EDUCATION &amp; CHILDCARE</t>
  </si>
  <si>
    <t xml:space="preserve">1. Support the Mt Abe Unified School District (MAUSD) in determining the 5-town future school structure. </t>
  </si>
  <si>
    <t xml:space="preserve">2. Nominate representatives to actively participate on Mt Abe Unified School District (MAUSD) School Board  </t>
  </si>
  <si>
    <r>
      <rPr>
        <b/>
        <sz val="11"/>
        <color rgb="FFFF0000"/>
        <rFont val="Calibri"/>
        <family val="2"/>
        <scheme val="minor"/>
      </rPr>
      <t>3.</t>
    </r>
    <r>
      <rPr>
        <sz val="11"/>
        <color theme="1"/>
        <rFont val="Calibri"/>
        <family val="2"/>
        <scheme val="minor"/>
      </rPr>
      <t xml:space="preserve"> Identify steps that can be taken to meet the child care needs of Bristol. </t>
    </r>
  </si>
  <si>
    <t xml:space="preserve">1-3 years </t>
  </si>
  <si>
    <t>RECREATION &amp; HEALTHY LIVING</t>
  </si>
  <si>
    <t xml:space="preserve">1. Continue work planning for a new or renovated recreation center to replace the aging Hub. </t>
  </si>
  <si>
    <t>Recreation Department</t>
  </si>
  <si>
    <t xml:space="preserve">1 year </t>
  </si>
  <si>
    <t xml:space="preserve">2. Maintain existing public facilities and outdoor spaces that encourage social and leisure time activities among town residents. </t>
  </si>
  <si>
    <t>Selectboard</t>
  </si>
  <si>
    <t>Recreation Dept.</t>
  </si>
  <si>
    <t xml:space="preserve"> Conservation Commission</t>
  </si>
  <si>
    <t>UTILITIES</t>
  </si>
  <si>
    <t xml:space="preserve">1. Explore alternative sewage treatment options to accommodate new development.  </t>
  </si>
  <si>
    <t xml:space="preserve">2. Maintain current Operation and Maintenance Manuals for the town’s service departments (i.e. Public Works, Water and Sewer Departments) that address technical standards and requirements and ensure continuity in their operations when there are staffing changes. </t>
  </si>
  <si>
    <t xml:space="preserve">on-going </t>
  </si>
  <si>
    <t>TRANSPORTATION</t>
  </si>
  <si>
    <t xml:space="preserve">1. Continue efforts to make the town and village pedestrian and bicycle-friendly and accessible to people with disabilities. </t>
  </si>
  <si>
    <t xml:space="preserve">2. Nominate a Bristol representative to sit on the Walk-Bike Council of Addison County to foster safe and accessible opportunities for walking and cycling as an alternative to single occupancy vehicles.   </t>
  </si>
  <si>
    <t>Energy Committee</t>
  </si>
  <si>
    <t>ENERGY</t>
  </si>
  <si>
    <t xml:space="preserve">1. Work toward implementing the goals and policies as described in the Enhanced Energy Plan to help meet the State’s 2016 Comprehensive Energy Plan targets. </t>
  </si>
  <si>
    <t xml:space="preserve">Energy Committee </t>
  </si>
  <si>
    <t xml:space="preserve">2. Maintain current energy resources and information on the town website.  </t>
  </si>
  <si>
    <t>PUBLIC HEALTH &amp; SAFETY</t>
  </si>
  <si>
    <t xml:space="preserve">1. Update and implement Local Emergency Management Plan and Local Hazard Mitigation Plan.   </t>
  </si>
  <si>
    <t>Town Manager</t>
  </si>
  <si>
    <t xml:space="preserve">EMD </t>
  </si>
  <si>
    <t xml:space="preserve">Annually </t>
  </si>
  <si>
    <t xml:space="preserve">2. Re-examine the purpose of our police force and how best to achieve that purpose. </t>
  </si>
  <si>
    <t xml:space="preserve">3. Conduct feasibility study for protecting the village spring from contamination due to flooding. </t>
  </si>
  <si>
    <t>Town Administrator</t>
  </si>
  <si>
    <t>Water Department</t>
  </si>
  <si>
    <t>NATURAL RESOURCES &amp; FOREST BLOCKS</t>
  </si>
  <si>
    <t xml:space="preserve">1. Strive to maintain and improve public access to the New Haven River, Baldwin Creek and Bristol Pond. </t>
  </si>
  <si>
    <t xml:space="preserve">Conservation Commission </t>
  </si>
  <si>
    <t xml:space="preserve">2. Develop a management plan to minimize introduction of invasive species into Bristol’s natural communities on town properties. </t>
  </si>
  <si>
    <t xml:space="preserve">3. Develop education and outreach materials for landowners about Rare/Threatened/Endangered species and how to develop a management plan for these sites. </t>
  </si>
  <si>
    <t xml:space="preserve">4. Work with adjacent towns, local groups, state agencies and willing land owners to develop low environmental impact biking and hiking trails that promote access to natural resource areas. </t>
  </si>
  <si>
    <t xml:space="preserve">5. Evaluate opportunities to conserve lands with high natural resource value, especially those adjacent to town-owned or already conserved properties, through purchase in fee simple or funding of conservation easements. </t>
  </si>
  <si>
    <t xml:space="preserve">6. Develop individual management plans for town parks  </t>
  </si>
  <si>
    <t xml:space="preserve">Bristol Recreation Department </t>
  </si>
  <si>
    <t>FLOOD RESILIENCE</t>
  </si>
  <si>
    <t xml:space="preserve">1. Improve storm water capacity on Mountain Terrace and East Street. </t>
  </si>
  <si>
    <t xml:space="preserve">Town Administrator </t>
  </si>
  <si>
    <t xml:space="preserve"> 5 years </t>
  </si>
  <si>
    <t xml:space="preserve">2. Expand storm water capacity in the Mountain Street/ Crescent Street area to meet a minimum 10-year flooding event. </t>
  </si>
  <si>
    <t xml:space="preserve">3. Replace and upgrade storm water system along Spring Street and North Street to prevent flooding damage to the elementary school during heavy rain events. </t>
  </si>
  <si>
    <t xml:space="preserve">4. Participate in National Flood Insurance Program training when offered by State/FEMA. </t>
  </si>
  <si>
    <t xml:space="preserve"> Zoning Administrator  </t>
  </si>
  <si>
    <t xml:space="preserve">5. Explore options to stabilize intersection of Basin Street where it meets East St./Rte. 17 </t>
  </si>
  <si>
    <t xml:space="preserve">6. Stabilize bank/ditch along Upper Notch Road. </t>
  </si>
  <si>
    <t xml:space="preserve">7. Maintain adequate stream bank buffers and existing setbacks that recognize the dynamic nature of the New Haven River </t>
  </si>
  <si>
    <t xml:space="preserve">8. Consider river corridor conservation and protection measures to decrease flood erosion losses and increase flood resiliency and discourage additional infrastructure in the river corridor area. </t>
  </si>
  <si>
    <t xml:space="preserve"> Selectboard </t>
  </si>
  <si>
    <t>Land Use and Planning</t>
  </si>
  <si>
    <t xml:space="preserve">1. Review all existing zones and conform zoning changes to the adopted Town Plan. </t>
  </si>
  <si>
    <t xml:space="preserve">2. Promote incentives and programs to encourage business and light industry investment and growth </t>
  </si>
  <si>
    <t>high</t>
  </si>
  <si>
    <t>crowd-source survey? "what are the public scenic resources"</t>
  </si>
  <si>
    <t xml:space="preserve">Bristol parks websites, pollinator garden, accesible spaces grant, perennial garden at Eagle park, apple trees, work days, etc. </t>
  </si>
  <si>
    <t>ongoing maintainence and opportunities - new trails at Sycamore, UFP at Eagle, conserved Fuller Parcel connected to Saunders (expanded public access)</t>
  </si>
  <si>
    <t>included in park management plans, but not an invasive management plans - woodchipping/mowing at Sycamore</t>
  </si>
  <si>
    <t>included in park management plans, Middlebury students made brouchures for landowners as culmunation of study</t>
  </si>
  <si>
    <t xml:space="preserve">colloborate with the BTN and rec as opportunities arise, New Leaf organics bike trails, Timberlands Trails Project, </t>
  </si>
  <si>
    <t xml:space="preserve">Fuller Parcel on New Haven, reached out to Sycamore park adjacent land owner </t>
  </si>
  <si>
    <t>created plans for Eagle (approved), Memorial (approved), Saunders River Access (interm plan approved, update planned), Sycamore (updated in 2023), Lord's Prayer Rock (in review), Seth Hill (in review), town green (in prep), Shackett (in prep), coffin factory (planned)</t>
  </si>
  <si>
    <t>Bristol has met with PC over the years to discuss, but by 2028 all river corridors will be under state review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</si>
</sst>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sz val="18"/>
      <color theme="1"/>
      <name val="Calibri"/>
      <family val="2"/>
      <scheme val="minor"/>
    </font>
    <font>
      <b/>
      <sz val="11"/>
      <color theme="1"/>
      <name val="Calibri"/>
      <family val="2"/>
      <scheme val="minor"/>
    </font>
    <font>
      <b/>
      <sz val="20"/>
      <color theme="1"/>
      <name val="Calibri"/>
      <family val="2"/>
      <scheme val="minor"/>
    </font>
    <font>
      <b/>
      <sz val="11"/>
      <color rgb="FFFF0000"/>
      <name val="Calibri"/>
      <family val="2"/>
      <scheme val="minor"/>
    </font>
  </fonts>
  <fills count="3">
    <fill>
      <patternFill patternType="none"/>
    </fill>
    <fill>
      <patternFill patternType="gray125"/>
    </fill>
    <fill>
      <patternFill patternType="solid">
        <fgColor theme="0" tint="-0.14999847407452621"/>
        <bgColor indexed="64"/>
      </patternFill>
    </fill>
  </fills>
  <borders count="12">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double">
        <color auto="1"/>
      </right>
      <top style="double">
        <color auto="1"/>
      </top>
      <bottom style="thin">
        <color auto="1"/>
      </bottom>
      <diagonal/>
    </border>
  </borders>
  <cellStyleXfs count="2">
    <xf numFmtId="0" fontId="0" fillId="0" borderId="0"/>
    <xf numFmtId="9" fontId="1" fillId="0" borderId="0" applyFont="0" applyFill="0" applyBorder="0" applyAlignment="0" applyProtection="0"/>
  </cellStyleXfs>
  <cellXfs count="27">
    <xf numFmtId="0" fontId="0" fillId="0" borderId="0" xfId="0"/>
    <xf numFmtId="0" fontId="0" fillId="0" borderId="0" xfId="0" applyAlignment="1">
      <alignment horizontal="center"/>
    </xf>
    <xf numFmtId="0" fontId="0" fillId="0" borderId="0" xfId="0" applyAlignment="1">
      <alignment wrapText="1"/>
    </xf>
    <xf numFmtId="9" fontId="3" fillId="0" borderId="3" xfId="1" applyFont="1" applyBorder="1" applyAlignment="1">
      <alignment horizontal="center" wrapText="1"/>
    </xf>
    <xf numFmtId="0" fontId="3" fillId="0" borderId="4" xfId="0" applyFont="1" applyBorder="1" applyAlignment="1">
      <alignment horizontal="center" wrapText="1"/>
    </xf>
    <xf numFmtId="0" fontId="3" fillId="0" borderId="4" xfId="0" applyFont="1" applyBorder="1" applyAlignment="1">
      <alignment wrapText="1"/>
    </xf>
    <xf numFmtId="0" fontId="0" fillId="2" borderId="4" xfId="0" applyFill="1" applyBorder="1" applyAlignment="1">
      <alignment wrapText="1"/>
    </xf>
    <xf numFmtId="0" fontId="0" fillId="0" borderId="4" xfId="0" applyBorder="1" applyAlignment="1" applyProtection="1">
      <alignment wrapText="1"/>
      <protection locked="0"/>
    </xf>
    <xf numFmtId="0" fontId="0" fillId="2" borderId="7" xfId="0" applyFill="1" applyBorder="1" applyAlignment="1">
      <alignment wrapText="1"/>
    </xf>
    <xf numFmtId="0" fontId="0" fillId="0" borderId="7" xfId="0" applyBorder="1" applyAlignment="1" applyProtection="1">
      <alignment wrapText="1"/>
      <protection locked="0"/>
    </xf>
    <xf numFmtId="0" fontId="4" fillId="0" borderId="1" xfId="0" applyFont="1" applyBorder="1"/>
    <xf numFmtId="0" fontId="0" fillId="0" borderId="2" xfId="0" applyBorder="1"/>
    <xf numFmtId="0" fontId="3" fillId="0" borderId="4" xfId="0" applyFont="1" applyBorder="1"/>
    <xf numFmtId="0" fontId="3" fillId="0" borderId="5" xfId="0" applyFont="1" applyBorder="1"/>
    <xf numFmtId="0" fontId="0" fillId="0" borderId="3" xfId="0" applyBorder="1" applyProtection="1">
      <protection locked="0"/>
    </xf>
    <xf numFmtId="0" fontId="2" fillId="2" borderId="4" xfId="0" applyFont="1" applyFill="1" applyBorder="1" applyAlignment="1">
      <alignment horizontal="center" vertical="center"/>
    </xf>
    <xf numFmtId="0" fontId="0" fillId="2" borderId="4" xfId="0" applyFill="1" applyBorder="1"/>
    <xf numFmtId="0" fontId="0" fillId="2" borderId="5" xfId="0" applyFill="1" applyBorder="1"/>
    <xf numFmtId="0" fontId="0" fillId="0" borderId="6" xfId="0" applyBorder="1" applyProtection="1">
      <protection locked="0"/>
    </xf>
    <xf numFmtId="0" fontId="2" fillId="2" borderId="7" xfId="0" applyFont="1" applyFill="1" applyBorder="1" applyAlignment="1">
      <alignment horizontal="center" vertical="center"/>
    </xf>
    <xf numFmtId="0" fontId="0" fillId="2" borderId="7" xfId="0" applyFill="1" applyBorder="1"/>
    <xf numFmtId="0" fontId="0" fillId="2" borderId="8" xfId="0" applyFill="1" applyBorder="1"/>
    <xf numFmtId="0" fontId="0" fillId="0" borderId="9" xfId="0" applyBorder="1"/>
    <xf numFmtId="0" fontId="0" fillId="0" borderId="10" xfId="0" applyBorder="1"/>
    <xf numFmtId="0" fontId="0" fillId="0" borderId="11" xfId="0" applyBorder="1"/>
    <xf numFmtId="0" fontId="0" fillId="0" borderId="0" xfId="0" applyProtection="1">
      <protection locked="0"/>
    </xf>
    <xf numFmtId="0" fontId="0" fillId="0" borderId="4" xfId="0" applyBorder="1" applyAlignment="1" applyProtection="1">
      <alignment vertical="center" wrapText="1"/>
      <protection locked="0"/>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1</xdr:col>
      <xdr:colOff>0</xdr:colOff>
      <xdr:row>2</xdr:row>
      <xdr:rowOff>30480</xdr:rowOff>
    </xdr:from>
    <xdr:ext cx="9745980" cy="2910412"/>
    <xdr:sp macro="" textlink="">
      <xdr:nvSpPr>
        <xdr:cNvPr id="2" name="TextBox 1">
          <a:extLst>
            <a:ext uri="{FF2B5EF4-FFF2-40B4-BE49-F238E27FC236}">
              <a16:creationId xmlns:a16="http://schemas.microsoft.com/office/drawing/2014/main" id="{54D08076-E76F-49AB-ACA3-80089F3837EF}"/>
            </a:ext>
          </a:extLst>
        </xdr:cNvPr>
        <xdr:cNvSpPr txBox="1"/>
      </xdr:nvSpPr>
      <xdr:spPr>
        <a:xfrm>
          <a:off x="609600" y="396240"/>
          <a:ext cx="9745980" cy="2910412"/>
        </a:xfrm>
        <a:prstGeom prst="rect">
          <a:avLst/>
        </a:prstGeom>
        <a:solidFill>
          <a:schemeClr val="bg1"/>
        </a:solid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a:t>This file is setup for</a:t>
          </a:r>
          <a:r>
            <a:rPr lang="en-US" sz="1200" baseline="0"/>
            <a:t> implementation task tracking by assigned groups for the Town Plan.</a:t>
          </a:r>
        </a:p>
        <a:p>
          <a:endParaRPr lang="en-US" sz="1200" baseline="0"/>
        </a:p>
        <a:p>
          <a:r>
            <a:rPr lang="en-US" sz="1200"/>
            <a:t>This</a:t>
          </a:r>
          <a:r>
            <a:rPr lang="en-US" sz="1200" baseline="0"/>
            <a:t> file is setup to </a:t>
          </a:r>
          <a:r>
            <a:rPr lang="en-US" sz="1200"/>
            <a:t>update</a:t>
          </a:r>
          <a:r>
            <a:rPr lang="en-US" sz="1200" baseline="0"/>
            <a:t> a master file for all of the Implementation tasks assigned to various groups in support of the Town Plan</a:t>
          </a:r>
        </a:p>
        <a:p>
          <a:endParaRPr lang="en-US" sz="1200" baseline="0"/>
        </a:p>
        <a:p>
          <a:r>
            <a:rPr lang="en-US" sz="1200" baseline="0"/>
            <a:t>Certain cells are locked to maintain formatting consistency necessary to link to the master file.</a:t>
          </a:r>
        </a:p>
        <a:p>
          <a:endParaRPr lang="en-US" sz="1200" baseline="0"/>
        </a:p>
        <a:p>
          <a:r>
            <a:rPr lang="en-US" sz="1200" baseline="0"/>
            <a:t>Input for each assigned group is as follows:</a:t>
          </a:r>
        </a:p>
        <a:p>
          <a:r>
            <a:rPr lang="en-US" sz="1200" baseline="0"/>
            <a:t>     Column A - this field is used to indicate completion of the task.  Milestones are 25%, 50%, 75%, and 100%.</a:t>
          </a:r>
        </a:p>
        <a:p>
          <a:r>
            <a:rPr lang="en-US" sz="1200" baseline="0"/>
            <a:t>     Columns B, C, D, &amp; E - are from the Implementation Tasks from the Town Plan and greyed out indicating no need to edit.</a:t>
          </a:r>
        </a:p>
        <a:p>
          <a:r>
            <a:rPr lang="en-US" sz="1200" baseline="0"/>
            <a:t>     Column F - is for notes to be used for summarizing status in the master file for all groups to see.</a:t>
          </a:r>
        </a:p>
        <a:p>
          <a:r>
            <a:rPr lang="en-US" sz="1200" baseline="0"/>
            <a:t>     Column G - is for use by the assigned group if they want to prioritize their tasks.</a:t>
          </a:r>
        </a:p>
        <a:p>
          <a:r>
            <a:rPr lang="en-US" sz="1200" baseline="0"/>
            <a:t>     Column H (non-editable) is the rank for the assigned group from the Town Plan of responsibility if multiple groups are involved with the task</a:t>
          </a:r>
        </a:p>
        <a:p>
          <a:r>
            <a:rPr lang="en-US" sz="1200" baseline="0"/>
            <a:t>                       (1 = primary, 2 = secondary, 3 = tertiary).</a:t>
          </a:r>
        </a:p>
        <a:p>
          <a:r>
            <a:rPr lang="en-US" sz="1200" baseline="0"/>
            <a:t>     Columns H, I, &amp; J - are from the Implementation Tasks from the Town Plan and greyed out indicating no need to edit.</a:t>
          </a:r>
        </a:p>
        <a:p>
          <a:r>
            <a:rPr lang="en-US" sz="1200" baseline="0"/>
            <a:t>     Columns L, M, &amp; N are hidden columns with some sort values. </a:t>
          </a:r>
        </a:p>
      </xdr:txBody>
    </xdr:sp>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EB303-396B-4F5E-96D7-C6D39AE9BDC9}">
  <dimension ref="A1"/>
  <sheetViews>
    <sheetView workbookViewId="0">
      <selection activeCell="C23" sqref="C23"/>
    </sheetView>
  </sheetViews>
  <sheetFormatPr defaultRowHeight="14.5" x14ac:dyDescent="0.3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6DD35-D19B-4D69-A4DE-78A6D7953DF0}">
  <dimension ref="A1:N12"/>
  <sheetViews>
    <sheetView tabSelected="1" topLeftCell="A4" zoomScaleNormal="100" workbookViewId="0">
      <selection activeCell="F7" sqref="F7"/>
    </sheetView>
  </sheetViews>
  <sheetFormatPr defaultRowHeight="14.5" x14ac:dyDescent="0.35"/>
  <cols>
    <col min="1" max="1" width="8.54296875" customWidth="1"/>
    <col min="2" max="2" width="9.08984375" customWidth="1"/>
    <col min="3" max="3" width="17.36328125" bestFit="1" customWidth="1"/>
    <col min="4" max="4" width="31.54296875" bestFit="1" customWidth="1"/>
    <col min="5" max="5" width="43.1796875" customWidth="1"/>
    <col min="6" max="6" width="57.81640625" customWidth="1"/>
    <col min="7" max="7" width="7.81640625" customWidth="1"/>
    <col min="8" max="8" width="5.6328125" customWidth="1"/>
    <col min="9" max="9" width="22.453125" bestFit="1" customWidth="1"/>
    <col min="10" max="10" width="8.6328125" bestFit="1" customWidth="1"/>
    <col min="12" max="12" width="9.36328125" hidden="1" customWidth="1"/>
    <col min="13" max="13" width="9.6328125" hidden="1" customWidth="1"/>
    <col min="14" max="14" width="9.54296875" hidden="1" customWidth="1"/>
  </cols>
  <sheetData>
    <row r="1" spans="1:14" ht="26.5" thickTop="1" x14ac:dyDescent="0.6">
      <c r="A1" s="10" t="s">
        <v>31</v>
      </c>
      <c r="B1" s="11"/>
      <c r="C1" s="11"/>
      <c r="D1" s="11"/>
      <c r="E1" s="22"/>
      <c r="F1" s="23"/>
      <c r="G1" s="23"/>
      <c r="H1" s="23"/>
      <c r="I1" s="23"/>
      <c r="J1" s="24"/>
    </row>
    <row r="2" spans="1:14" ht="28.75" customHeight="1" x14ac:dyDescent="0.35">
      <c r="A2" s="3" t="s">
        <v>29</v>
      </c>
      <c r="B2" s="4" t="s">
        <v>28</v>
      </c>
      <c r="C2" s="12" t="s">
        <v>27</v>
      </c>
      <c r="D2" s="12" t="s">
        <v>26</v>
      </c>
      <c r="E2" s="5" t="s">
        <v>25</v>
      </c>
      <c r="F2" s="5" t="s">
        <v>24</v>
      </c>
      <c r="G2" s="5" t="s">
        <v>23</v>
      </c>
      <c r="H2" s="5" t="s">
        <v>30</v>
      </c>
      <c r="I2" s="5" t="s">
        <v>22</v>
      </c>
      <c r="J2" s="13" t="s">
        <v>21</v>
      </c>
      <c r="L2" t="s">
        <v>20</v>
      </c>
      <c r="M2" t="s">
        <v>19</v>
      </c>
      <c r="N2" t="s">
        <v>18</v>
      </c>
    </row>
    <row r="3" spans="1:14" ht="23.5" x14ac:dyDescent="0.35">
      <c r="A3" s="14"/>
      <c r="B3" s="15">
        <f t="shared" ref="B3:B11" si="0">A3</f>
        <v>0</v>
      </c>
      <c r="C3" s="16" t="s">
        <v>4</v>
      </c>
      <c r="D3" s="16" t="s">
        <v>17</v>
      </c>
      <c r="E3" s="6" t="s">
        <v>16</v>
      </c>
      <c r="F3" s="25" t="s">
        <v>122</v>
      </c>
      <c r="G3" s="7"/>
      <c r="H3" s="6">
        <v>2</v>
      </c>
      <c r="I3" s="16" t="s">
        <v>1</v>
      </c>
      <c r="J3" s="17" t="s">
        <v>0</v>
      </c>
      <c r="K3" s="1"/>
      <c r="L3">
        <v>20</v>
      </c>
      <c r="M3">
        <v>20</v>
      </c>
      <c r="N3">
        <v>2</v>
      </c>
    </row>
    <row r="4" spans="1:14" ht="43.5" x14ac:dyDescent="0.35">
      <c r="A4" s="14">
        <v>0</v>
      </c>
      <c r="B4" s="15">
        <f t="shared" si="0"/>
        <v>0</v>
      </c>
      <c r="C4" s="16" t="s">
        <v>4</v>
      </c>
      <c r="D4" s="16" t="s">
        <v>15</v>
      </c>
      <c r="E4" s="6" t="s">
        <v>14</v>
      </c>
      <c r="F4" s="7" t="s">
        <v>123</v>
      </c>
      <c r="G4" s="7"/>
      <c r="H4" s="6">
        <v>3</v>
      </c>
      <c r="I4" s="16" t="s">
        <v>1</v>
      </c>
      <c r="J4" s="17" t="s">
        <v>8</v>
      </c>
      <c r="K4" s="1"/>
      <c r="L4">
        <v>20</v>
      </c>
      <c r="M4">
        <v>60</v>
      </c>
      <c r="N4">
        <v>2</v>
      </c>
    </row>
    <row r="5" spans="1:14" ht="43.5" x14ac:dyDescent="0.35">
      <c r="A5" s="14">
        <v>0</v>
      </c>
      <c r="B5" s="15">
        <f t="shared" si="0"/>
        <v>0</v>
      </c>
      <c r="C5" s="16" t="s">
        <v>4</v>
      </c>
      <c r="D5" s="16" t="s">
        <v>7</v>
      </c>
      <c r="E5" s="6" t="s">
        <v>13</v>
      </c>
      <c r="F5" s="7" t="s">
        <v>124</v>
      </c>
      <c r="G5" s="7"/>
      <c r="H5" s="6">
        <v>2</v>
      </c>
      <c r="I5" s="16" t="s">
        <v>1</v>
      </c>
      <c r="J5" s="17" t="s">
        <v>8</v>
      </c>
      <c r="K5" s="1"/>
      <c r="L5">
        <v>20</v>
      </c>
      <c r="M5">
        <v>110</v>
      </c>
      <c r="N5">
        <v>1</v>
      </c>
    </row>
    <row r="6" spans="1:14" ht="43.5" x14ac:dyDescent="0.35">
      <c r="A6" s="14">
        <v>0</v>
      </c>
      <c r="B6" s="15">
        <f t="shared" si="0"/>
        <v>0</v>
      </c>
      <c r="C6" s="16" t="s">
        <v>4</v>
      </c>
      <c r="D6" s="16" t="s">
        <v>7</v>
      </c>
      <c r="E6" s="6" t="s">
        <v>12</v>
      </c>
      <c r="F6" s="7" t="s">
        <v>125</v>
      </c>
      <c r="G6" s="7" t="s">
        <v>121</v>
      </c>
      <c r="H6" s="6">
        <v>1</v>
      </c>
      <c r="I6" s="16" t="s">
        <v>1</v>
      </c>
      <c r="J6" s="17" t="s">
        <v>0</v>
      </c>
      <c r="K6" s="1"/>
      <c r="L6">
        <v>20</v>
      </c>
      <c r="M6">
        <v>110</v>
      </c>
      <c r="N6">
        <v>2</v>
      </c>
    </row>
    <row r="7" spans="1:14" ht="58" x14ac:dyDescent="0.35">
      <c r="A7" s="14">
        <v>0</v>
      </c>
      <c r="B7" s="15">
        <f t="shared" si="0"/>
        <v>0</v>
      </c>
      <c r="C7" s="16" t="s">
        <v>4</v>
      </c>
      <c r="D7" s="16" t="s">
        <v>7</v>
      </c>
      <c r="E7" s="6" t="s">
        <v>11</v>
      </c>
      <c r="F7" s="7" t="s">
        <v>126</v>
      </c>
      <c r="G7" s="7" t="s">
        <v>121</v>
      </c>
      <c r="H7" s="6">
        <v>1</v>
      </c>
      <c r="I7" s="16" t="s">
        <v>1</v>
      </c>
      <c r="J7" s="17" t="s">
        <v>8</v>
      </c>
      <c r="K7" s="1"/>
      <c r="L7">
        <v>20</v>
      </c>
      <c r="M7">
        <v>110</v>
      </c>
      <c r="N7">
        <v>3</v>
      </c>
    </row>
    <row r="8" spans="1:14" ht="58" x14ac:dyDescent="0.35">
      <c r="A8" s="14">
        <v>0</v>
      </c>
      <c r="B8" s="15">
        <f t="shared" si="0"/>
        <v>0</v>
      </c>
      <c r="C8" s="16" t="s">
        <v>4</v>
      </c>
      <c r="D8" s="16" t="s">
        <v>7</v>
      </c>
      <c r="E8" s="6" t="s">
        <v>10</v>
      </c>
      <c r="F8" s="7" t="s">
        <v>127</v>
      </c>
      <c r="G8" s="7"/>
      <c r="H8" s="6">
        <v>2</v>
      </c>
      <c r="I8" s="16" t="s">
        <v>1</v>
      </c>
      <c r="J8" s="17" t="s">
        <v>8</v>
      </c>
      <c r="K8" s="1"/>
      <c r="L8">
        <v>20</v>
      </c>
      <c r="M8">
        <v>110</v>
      </c>
      <c r="N8">
        <v>4</v>
      </c>
    </row>
    <row r="9" spans="1:14" ht="72.5" x14ac:dyDescent="0.35">
      <c r="A9" s="14">
        <v>0</v>
      </c>
      <c r="B9" s="15">
        <f t="shared" si="0"/>
        <v>0</v>
      </c>
      <c r="C9" s="16" t="s">
        <v>4</v>
      </c>
      <c r="D9" s="16" t="s">
        <v>7</v>
      </c>
      <c r="E9" s="6" t="s">
        <v>9</v>
      </c>
      <c r="F9" s="26" t="s">
        <v>128</v>
      </c>
      <c r="G9" s="7"/>
      <c r="H9" s="6">
        <v>2</v>
      </c>
      <c r="I9" s="16" t="s">
        <v>1</v>
      </c>
      <c r="J9" s="17" t="s">
        <v>8</v>
      </c>
      <c r="K9" s="1"/>
      <c r="L9">
        <v>20</v>
      </c>
      <c r="M9">
        <v>110</v>
      </c>
      <c r="N9">
        <v>5</v>
      </c>
    </row>
    <row r="10" spans="1:14" ht="72.5" x14ac:dyDescent="0.35">
      <c r="A10" s="14">
        <v>35</v>
      </c>
      <c r="B10" s="15">
        <f t="shared" si="0"/>
        <v>35</v>
      </c>
      <c r="C10" s="16" t="s">
        <v>4</v>
      </c>
      <c r="D10" s="16" t="s">
        <v>7</v>
      </c>
      <c r="E10" s="6" t="s">
        <v>6</v>
      </c>
      <c r="F10" s="7" t="s">
        <v>129</v>
      </c>
      <c r="G10" s="7" t="s">
        <v>121</v>
      </c>
      <c r="H10" s="6">
        <v>1</v>
      </c>
      <c r="I10" s="16" t="s">
        <v>1</v>
      </c>
      <c r="J10" s="17" t="s">
        <v>5</v>
      </c>
      <c r="K10" s="1"/>
      <c r="L10">
        <v>20</v>
      </c>
      <c r="M10">
        <v>110</v>
      </c>
      <c r="N10">
        <v>6</v>
      </c>
    </row>
    <row r="11" spans="1:14" ht="73" thickBot="1" x14ac:dyDescent="0.4">
      <c r="A11" s="18">
        <v>0</v>
      </c>
      <c r="B11" s="19">
        <f t="shared" si="0"/>
        <v>0</v>
      </c>
      <c r="C11" s="20" t="s">
        <v>4</v>
      </c>
      <c r="D11" s="20" t="s">
        <v>3</v>
      </c>
      <c r="E11" s="8" t="s">
        <v>2</v>
      </c>
      <c r="F11" s="9" t="s">
        <v>130</v>
      </c>
      <c r="G11" s="9"/>
      <c r="H11" s="8">
        <v>2</v>
      </c>
      <c r="I11" s="20" t="s">
        <v>1</v>
      </c>
      <c r="J11" s="21" t="s">
        <v>0</v>
      </c>
      <c r="K11" s="1"/>
      <c r="L11">
        <v>20</v>
      </c>
      <c r="M11">
        <v>120</v>
      </c>
      <c r="N11">
        <v>8</v>
      </c>
    </row>
    <row r="12" spans="1:14" ht="15" thickTop="1" x14ac:dyDescent="0.35"/>
  </sheetData>
  <sheetProtection algorithmName="SHA-512" hashValue="jnLuYpwgYBrL5n7MLm2V13k6uBrSafvn2y/gW1srik7wp8tesJ97ykaXwxPDnwOibPD3tQRX0gE/oZoBwod5sg==" saltValue="H+e4USh7n/lXWMrQg7+P5w==" spinCount="100000" sheet="1" objects="1" scenarios="1" formatCells="0" insertHyperlinks="0" selectLockedCells="1" sort="0"/>
  <conditionalFormatting sqref="B3:B11">
    <cfRule type="iconSet" priority="1">
      <iconSet iconSet="5Quarters" showValue="0">
        <cfvo type="percent" val="0"/>
        <cfvo type="num" val="20"/>
        <cfvo type="num" val="40"/>
        <cfvo type="num" val="60"/>
        <cfvo type="num" val="80"/>
      </iconSet>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6B21D-5789-4F9B-90D4-689EA6424E78}">
  <dimension ref="A1:G40"/>
  <sheetViews>
    <sheetView workbookViewId="0">
      <selection sqref="A1:G40"/>
    </sheetView>
  </sheetViews>
  <sheetFormatPr defaultRowHeight="14.5" x14ac:dyDescent="0.35"/>
  <cols>
    <col min="1" max="1" width="19" customWidth="1"/>
    <col min="2" max="2" width="23.90625" customWidth="1"/>
    <col min="3" max="3" width="62.1796875" customWidth="1"/>
    <col min="4" max="6" width="26.81640625" customWidth="1"/>
    <col min="7" max="7" width="11" customWidth="1"/>
  </cols>
  <sheetData>
    <row r="1" spans="1:7" x14ac:dyDescent="0.35">
      <c r="A1" s="2" t="s">
        <v>32</v>
      </c>
      <c r="B1" s="2" t="s">
        <v>33</v>
      </c>
      <c r="C1" s="2" t="s">
        <v>34</v>
      </c>
      <c r="D1" s="2" t="s">
        <v>35</v>
      </c>
      <c r="E1" s="2" t="s">
        <v>36</v>
      </c>
      <c r="F1" s="2" t="s">
        <v>37</v>
      </c>
      <c r="G1" s="2" t="s">
        <v>38</v>
      </c>
    </row>
    <row r="2" spans="1:7" ht="43.5" x14ac:dyDescent="0.35">
      <c r="A2" t="s">
        <v>39</v>
      </c>
      <c r="B2" s="2" t="s">
        <v>40</v>
      </c>
      <c r="C2" s="2" t="s">
        <v>41</v>
      </c>
      <c r="D2" s="2" t="s">
        <v>42</v>
      </c>
      <c r="E2" s="2"/>
      <c r="F2" s="2"/>
      <c r="G2" s="2" t="s">
        <v>43</v>
      </c>
    </row>
    <row r="3" spans="1:7" ht="29" x14ac:dyDescent="0.35">
      <c r="A3" t="s">
        <v>39</v>
      </c>
      <c r="B3" s="2" t="s">
        <v>40</v>
      </c>
      <c r="C3" s="2" t="s">
        <v>44</v>
      </c>
      <c r="D3" s="2" t="s">
        <v>42</v>
      </c>
      <c r="E3" s="2"/>
      <c r="F3" s="2"/>
      <c r="G3" s="2" t="s">
        <v>45</v>
      </c>
    </row>
    <row r="4" spans="1:7" ht="29" x14ac:dyDescent="0.35">
      <c r="A4" t="s">
        <v>46</v>
      </c>
      <c r="B4" s="2" t="s">
        <v>47</v>
      </c>
      <c r="C4" s="2" t="s">
        <v>48</v>
      </c>
      <c r="D4" s="2" t="s">
        <v>42</v>
      </c>
      <c r="E4" s="2"/>
      <c r="F4" s="2"/>
      <c r="G4" s="2" t="s">
        <v>49</v>
      </c>
    </row>
    <row r="5" spans="1:7" ht="29" x14ac:dyDescent="0.35">
      <c r="A5" t="s">
        <v>46</v>
      </c>
      <c r="B5" s="2" t="s">
        <v>47</v>
      </c>
      <c r="C5" s="2" t="s">
        <v>50</v>
      </c>
      <c r="D5" s="2" t="s">
        <v>1</v>
      </c>
      <c r="E5" s="2" t="s">
        <v>51</v>
      </c>
      <c r="F5" s="2"/>
      <c r="G5" s="2" t="s">
        <v>45</v>
      </c>
    </row>
    <row r="6" spans="1:7" ht="43.5" x14ac:dyDescent="0.35">
      <c r="A6" t="s">
        <v>46</v>
      </c>
      <c r="B6" s="2" t="s">
        <v>52</v>
      </c>
      <c r="C6" s="2" t="s">
        <v>53</v>
      </c>
      <c r="D6" s="2" t="s">
        <v>54</v>
      </c>
      <c r="E6" s="2"/>
      <c r="F6" s="2"/>
      <c r="G6" s="2" t="s">
        <v>55</v>
      </c>
    </row>
    <row r="7" spans="1:7" ht="43.5" x14ac:dyDescent="0.35">
      <c r="A7" t="s">
        <v>46</v>
      </c>
      <c r="B7" s="2" t="s">
        <v>52</v>
      </c>
      <c r="C7" s="2" t="s">
        <v>56</v>
      </c>
      <c r="D7" s="2" t="s">
        <v>54</v>
      </c>
      <c r="E7" s="2"/>
      <c r="F7" s="2"/>
      <c r="G7" s="2" t="s">
        <v>45</v>
      </c>
    </row>
    <row r="8" spans="1:7" ht="29" x14ac:dyDescent="0.35">
      <c r="A8" t="s">
        <v>46</v>
      </c>
      <c r="B8" s="2" t="s">
        <v>57</v>
      </c>
      <c r="C8" s="2" t="s">
        <v>58</v>
      </c>
      <c r="D8" s="2" t="s">
        <v>42</v>
      </c>
      <c r="E8" s="2"/>
      <c r="F8" s="2"/>
      <c r="G8" s="2" t="s">
        <v>59</v>
      </c>
    </row>
    <row r="9" spans="1:7" ht="29" x14ac:dyDescent="0.35">
      <c r="A9" t="s">
        <v>46</v>
      </c>
      <c r="B9" s="2" t="s">
        <v>57</v>
      </c>
      <c r="C9" s="2" t="s">
        <v>60</v>
      </c>
      <c r="D9" s="2" t="s">
        <v>54</v>
      </c>
      <c r="E9" s="2"/>
      <c r="F9" s="2"/>
      <c r="G9" s="2" t="s">
        <v>49</v>
      </c>
    </row>
    <row r="10" spans="1:7" ht="29" x14ac:dyDescent="0.35">
      <c r="A10" t="s">
        <v>46</v>
      </c>
      <c r="B10" s="2" t="s">
        <v>57</v>
      </c>
      <c r="C10" s="2" t="s">
        <v>61</v>
      </c>
      <c r="D10" s="2" t="s">
        <v>54</v>
      </c>
      <c r="E10" s="2"/>
      <c r="F10" s="2"/>
      <c r="G10" s="2" t="s">
        <v>49</v>
      </c>
    </row>
    <row r="11" spans="1:7" ht="29" x14ac:dyDescent="0.35">
      <c r="A11" t="s">
        <v>46</v>
      </c>
      <c r="B11" s="2" t="s">
        <v>62</v>
      </c>
      <c r="C11" s="2" t="s">
        <v>63</v>
      </c>
      <c r="D11" s="2" t="s">
        <v>54</v>
      </c>
      <c r="E11" s="2"/>
      <c r="F11" s="2"/>
      <c r="G11" s="2" t="s">
        <v>55</v>
      </c>
    </row>
    <row r="12" spans="1:7" ht="29" x14ac:dyDescent="0.35">
      <c r="A12" t="s">
        <v>46</v>
      </c>
      <c r="B12" s="2" t="s">
        <v>62</v>
      </c>
      <c r="C12" s="2" t="s">
        <v>64</v>
      </c>
      <c r="D12" s="2" t="s">
        <v>54</v>
      </c>
      <c r="E12" s="2"/>
      <c r="F12" s="2"/>
      <c r="G12" s="2" t="s">
        <v>55</v>
      </c>
    </row>
    <row r="13" spans="1:7" ht="29" x14ac:dyDescent="0.35">
      <c r="A13" t="s">
        <v>46</v>
      </c>
      <c r="B13" s="2" t="s">
        <v>62</v>
      </c>
      <c r="C13" s="2" t="s">
        <v>65</v>
      </c>
      <c r="D13" s="2" t="s">
        <v>42</v>
      </c>
      <c r="E13" s="2"/>
      <c r="F13" s="2"/>
      <c r="G13" s="2" t="s">
        <v>66</v>
      </c>
    </row>
    <row r="14" spans="1:7" ht="29" x14ac:dyDescent="0.35">
      <c r="A14" t="s">
        <v>46</v>
      </c>
      <c r="B14" s="2" t="s">
        <v>67</v>
      </c>
      <c r="C14" s="2" t="s">
        <v>68</v>
      </c>
      <c r="D14" s="2" t="s">
        <v>69</v>
      </c>
      <c r="E14" s="2" t="s">
        <v>54</v>
      </c>
      <c r="F14" s="2"/>
      <c r="G14" s="2" t="s">
        <v>70</v>
      </c>
    </row>
    <row r="15" spans="1:7" ht="29" x14ac:dyDescent="0.35">
      <c r="A15" t="s">
        <v>46</v>
      </c>
      <c r="B15" s="2" t="s">
        <v>67</v>
      </c>
      <c r="C15" s="2" t="s">
        <v>71</v>
      </c>
      <c r="D15" s="2" t="s">
        <v>72</v>
      </c>
      <c r="E15" s="2" t="s">
        <v>73</v>
      </c>
      <c r="F15" s="2" t="s">
        <v>74</v>
      </c>
      <c r="G15" s="2" t="s">
        <v>55</v>
      </c>
    </row>
    <row r="16" spans="1:7" ht="29" x14ac:dyDescent="0.35">
      <c r="A16" t="s">
        <v>46</v>
      </c>
      <c r="B16" s="2" t="s">
        <v>75</v>
      </c>
      <c r="C16" s="2" t="s">
        <v>76</v>
      </c>
      <c r="D16" s="2" t="s">
        <v>54</v>
      </c>
      <c r="E16" s="2"/>
      <c r="F16" s="2"/>
      <c r="G16" s="2" t="s">
        <v>43</v>
      </c>
    </row>
    <row r="17" spans="1:7" ht="58" x14ac:dyDescent="0.35">
      <c r="A17" t="s">
        <v>46</v>
      </c>
      <c r="B17" s="2" t="s">
        <v>75</v>
      </c>
      <c r="C17" s="2" t="s">
        <v>77</v>
      </c>
      <c r="D17" s="2" t="s">
        <v>54</v>
      </c>
      <c r="E17" s="2"/>
      <c r="F17" s="2"/>
      <c r="G17" s="2" t="s">
        <v>78</v>
      </c>
    </row>
    <row r="18" spans="1:7" ht="29" x14ac:dyDescent="0.35">
      <c r="A18" t="s">
        <v>46</v>
      </c>
      <c r="B18" s="2" t="s">
        <v>79</v>
      </c>
      <c r="C18" s="2" t="s">
        <v>80</v>
      </c>
      <c r="D18" s="2" t="s">
        <v>54</v>
      </c>
      <c r="E18" s="2" t="s">
        <v>51</v>
      </c>
      <c r="F18" s="2"/>
      <c r="G18" s="2" t="s">
        <v>55</v>
      </c>
    </row>
    <row r="19" spans="1:7" ht="43.5" x14ac:dyDescent="0.35">
      <c r="A19" t="s">
        <v>46</v>
      </c>
      <c r="B19" s="2" t="s">
        <v>79</v>
      </c>
      <c r="C19" s="2" t="s">
        <v>81</v>
      </c>
      <c r="D19" s="2" t="s">
        <v>72</v>
      </c>
      <c r="E19" s="2" t="s">
        <v>82</v>
      </c>
      <c r="F19" s="2"/>
      <c r="G19" s="2" t="s">
        <v>70</v>
      </c>
    </row>
    <row r="20" spans="1:7" ht="43.5" x14ac:dyDescent="0.35">
      <c r="A20" t="s">
        <v>46</v>
      </c>
      <c r="B20" s="2" t="s">
        <v>83</v>
      </c>
      <c r="C20" s="2" t="s">
        <v>84</v>
      </c>
      <c r="D20" s="2" t="s">
        <v>72</v>
      </c>
      <c r="E20" s="2" t="s">
        <v>51</v>
      </c>
      <c r="F20" s="2" t="s">
        <v>85</v>
      </c>
      <c r="G20" s="2" t="s">
        <v>55</v>
      </c>
    </row>
    <row r="21" spans="1:7" ht="29" x14ac:dyDescent="0.35">
      <c r="A21" t="s">
        <v>46</v>
      </c>
      <c r="B21" s="2" t="s">
        <v>83</v>
      </c>
      <c r="C21" s="2" t="s">
        <v>86</v>
      </c>
      <c r="D21" s="2" t="s">
        <v>85</v>
      </c>
      <c r="E21" s="2"/>
      <c r="F21" s="2"/>
      <c r="G21" s="2" t="s">
        <v>55</v>
      </c>
    </row>
    <row r="22" spans="1:7" ht="29" x14ac:dyDescent="0.35">
      <c r="A22" t="s">
        <v>46</v>
      </c>
      <c r="B22" s="2" t="s">
        <v>87</v>
      </c>
      <c r="C22" s="2" t="s">
        <v>88</v>
      </c>
      <c r="D22" s="2" t="s">
        <v>72</v>
      </c>
      <c r="E22" s="2" t="s">
        <v>89</v>
      </c>
      <c r="F22" s="2" t="s">
        <v>90</v>
      </c>
      <c r="G22" s="2" t="s">
        <v>91</v>
      </c>
    </row>
    <row r="23" spans="1:7" ht="29" x14ac:dyDescent="0.35">
      <c r="A23" t="s">
        <v>46</v>
      </c>
      <c r="B23" s="2" t="s">
        <v>87</v>
      </c>
      <c r="C23" s="2" t="s">
        <v>92</v>
      </c>
      <c r="D23" s="2" t="s">
        <v>54</v>
      </c>
      <c r="E23" s="2"/>
      <c r="F23" s="2"/>
      <c r="G23" s="2" t="s">
        <v>55</v>
      </c>
    </row>
    <row r="24" spans="1:7" ht="29" x14ac:dyDescent="0.35">
      <c r="A24" t="s">
        <v>46</v>
      </c>
      <c r="B24" s="2" t="s">
        <v>87</v>
      </c>
      <c r="C24" s="2" t="s">
        <v>93</v>
      </c>
      <c r="D24" s="2" t="s">
        <v>94</v>
      </c>
      <c r="E24" s="2" t="s">
        <v>95</v>
      </c>
      <c r="F24" s="2"/>
      <c r="G24" s="2" t="s">
        <v>43</v>
      </c>
    </row>
    <row r="25" spans="1:7" ht="29" x14ac:dyDescent="0.35">
      <c r="A25" t="s">
        <v>46</v>
      </c>
      <c r="B25" s="2" t="s">
        <v>96</v>
      </c>
      <c r="C25" s="2" t="s">
        <v>97</v>
      </c>
      <c r="D25" s="2" t="s">
        <v>51</v>
      </c>
      <c r="E25" s="2" t="s">
        <v>98</v>
      </c>
      <c r="F25" s="2"/>
      <c r="G25" s="2" t="s">
        <v>55</v>
      </c>
    </row>
    <row r="26" spans="1:7" ht="29" x14ac:dyDescent="0.35">
      <c r="A26" t="s">
        <v>46</v>
      </c>
      <c r="B26" s="2" t="s">
        <v>96</v>
      </c>
      <c r="C26" s="2" t="s">
        <v>99</v>
      </c>
      <c r="D26" s="2" t="s">
        <v>98</v>
      </c>
      <c r="E26" s="2"/>
      <c r="F26" s="2"/>
      <c r="G26" s="2" t="s">
        <v>45</v>
      </c>
    </row>
    <row r="27" spans="1:7" ht="43.5" x14ac:dyDescent="0.35">
      <c r="A27" t="s">
        <v>46</v>
      </c>
      <c r="B27" s="2" t="s">
        <v>96</v>
      </c>
      <c r="C27" s="2" t="s">
        <v>100</v>
      </c>
      <c r="D27" s="2" t="s">
        <v>98</v>
      </c>
      <c r="E27" s="2"/>
      <c r="F27" s="2"/>
      <c r="G27" s="2" t="s">
        <v>55</v>
      </c>
    </row>
    <row r="28" spans="1:7" ht="43.5" x14ac:dyDescent="0.35">
      <c r="A28" t="s">
        <v>46</v>
      </c>
      <c r="B28" s="2" t="s">
        <v>96</v>
      </c>
      <c r="C28" s="2" t="s">
        <v>101</v>
      </c>
      <c r="D28" s="2" t="s">
        <v>51</v>
      </c>
      <c r="E28" s="2" t="s">
        <v>1</v>
      </c>
      <c r="F28" s="2"/>
      <c r="G28" s="2" t="s">
        <v>55</v>
      </c>
    </row>
    <row r="29" spans="1:7" ht="58" x14ac:dyDescent="0.35">
      <c r="A29" t="s">
        <v>46</v>
      </c>
      <c r="B29" s="2" t="s">
        <v>96</v>
      </c>
      <c r="C29" s="2" t="s">
        <v>102</v>
      </c>
      <c r="D29" s="2" t="s">
        <v>51</v>
      </c>
      <c r="E29" s="2" t="s">
        <v>1</v>
      </c>
      <c r="F29" s="2"/>
      <c r="G29" s="2" t="s">
        <v>55</v>
      </c>
    </row>
    <row r="30" spans="1:7" ht="29" x14ac:dyDescent="0.35">
      <c r="A30" t="s">
        <v>46</v>
      </c>
      <c r="B30" s="2" t="s">
        <v>96</v>
      </c>
      <c r="C30" s="2" t="s">
        <v>103</v>
      </c>
      <c r="D30" s="2" t="s">
        <v>1</v>
      </c>
      <c r="E30" s="2" t="s">
        <v>104</v>
      </c>
      <c r="F30" s="2"/>
      <c r="G30" s="2" t="s">
        <v>43</v>
      </c>
    </row>
    <row r="31" spans="1:7" x14ac:dyDescent="0.35">
      <c r="A31" t="s">
        <v>46</v>
      </c>
      <c r="B31" s="2" t="s">
        <v>105</v>
      </c>
      <c r="C31" s="2" t="s">
        <v>106</v>
      </c>
      <c r="D31" s="2" t="s">
        <v>72</v>
      </c>
      <c r="E31" s="2" t="s">
        <v>107</v>
      </c>
      <c r="F31" s="2"/>
      <c r="G31" s="2" t="s">
        <v>108</v>
      </c>
    </row>
    <row r="32" spans="1:7" ht="29" x14ac:dyDescent="0.35">
      <c r="A32" t="s">
        <v>46</v>
      </c>
      <c r="B32" s="2" t="s">
        <v>105</v>
      </c>
      <c r="C32" s="2" t="s">
        <v>109</v>
      </c>
      <c r="D32" s="2" t="s">
        <v>72</v>
      </c>
      <c r="E32" s="2" t="s">
        <v>107</v>
      </c>
      <c r="F32" s="2"/>
      <c r="G32" s="2" t="s">
        <v>108</v>
      </c>
    </row>
    <row r="33" spans="1:7" ht="43.5" x14ac:dyDescent="0.35">
      <c r="A33" t="s">
        <v>46</v>
      </c>
      <c r="B33" s="2" t="s">
        <v>105</v>
      </c>
      <c r="C33" s="2" t="s">
        <v>110</v>
      </c>
      <c r="D33" s="2" t="s">
        <v>72</v>
      </c>
      <c r="E33" s="2" t="s">
        <v>107</v>
      </c>
      <c r="F33" s="2"/>
      <c r="G33" s="2" t="s">
        <v>108</v>
      </c>
    </row>
    <row r="34" spans="1:7" ht="29" x14ac:dyDescent="0.35">
      <c r="A34" t="s">
        <v>46</v>
      </c>
      <c r="B34" s="2" t="s">
        <v>105</v>
      </c>
      <c r="C34" s="2" t="s">
        <v>111</v>
      </c>
      <c r="D34" s="2" t="s">
        <v>112</v>
      </c>
      <c r="E34" s="2"/>
      <c r="F34" s="2"/>
      <c r="G34" s="2" t="s">
        <v>55</v>
      </c>
    </row>
    <row r="35" spans="1:7" ht="29" x14ac:dyDescent="0.35">
      <c r="A35" t="s">
        <v>46</v>
      </c>
      <c r="B35" s="2" t="s">
        <v>105</v>
      </c>
      <c r="C35" s="2" t="s">
        <v>113</v>
      </c>
      <c r="D35" s="2" t="s">
        <v>54</v>
      </c>
      <c r="E35" s="2"/>
      <c r="F35" s="2"/>
      <c r="G35" s="2" t="s">
        <v>55</v>
      </c>
    </row>
    <row r="36" spans="1:7" x14ac:dyDescent="0.35">
      <c r="A36" t="s">
        <v>46</v>
      </c>
      <c r="B36" s="2" t="s">
        <v>105</v>
      </c>
      <c r="C36" s="2" t="s">
        <v>114</v>
      </c>
      <c r="D36" s="2" t="s">
        <v>54</v>
      </c>
      <c r="E36" s="2"/>
      <c r="F36" s="2"/>
      <c r="G36" s="2"/>
    </row>
    <row r="37" spans="1:7" ht="29" x14ac:dyDescent="0.35">
      <c r="A37" t="s">
        <v>46</v>
      </c>
      <c r="B37" s="2" t="s">
        <v>105</v>
      </c>
      <c r="C37" s="2" t="s">
        <v>115</v>
      </c>
      <c r="D37" s="2" t="s">
        <v>42</v>
      </c>
      <c r="E37" s="2"/>
      <c r="F37" s="2"/>
      <c r="G37" s="2" t="s">
        <v>43</v>
      </c>
    </row>
    <row r="38" spans="1:7" ht="43.5" x14ac:dyDescent="0.35">
      <c r="A38" t="s">
        <v>46</v>
      </c>
      <c r="B38" s="2" t="s">
        <v>105</v>
      </c>
      <c r="C38" s="2" t="s">
        <v>116</v>
      </c>
      <c r="D38" s="2" t="s">
        <v>51</v>
      </c>
      <c r="E38" s="2" t="s">
        <v>1</v>
      </c>
      <c r="F38" s="2" t="s">
        <v>117</v>
      </c>
      <c r="G38" s="2" t="s">
        <v>45</v>
      </c>
    </row>
    <row r="39" spans="1:7" ht="29" x14ac:dyDescent="0.35">
      <c r="A39" t="s">
        <v>118</v>
      </c>
      <c r="B39" s="2"/>
      <c r="C39" s="2" t="s">
        <v>119</v>
      </c>
      <c r="D39" s="2" t="s">
        <v>42</v>
      </c>
      <c r="E39" s="2"/>
      <c r="F39" s="2"/>
      <c r="G39" s="2" t="s">
        <v>43</v>
      </c>
    </row>
    <row r="40" spans="1:7" ht="29" x14ac:dyDescent="0.35">
      <c r="A40" t="s">
        <v>118</v>
      </c>
      <c r="B40" s="2"/>
      <c r="C40" s="2" t="s">
        <v>120</v>
      </c>
      <c r="D40" s="2" t="s">
        <v>72</v>
      </c>
      <c r="E40" s="2" t="s">
        <v>107</v>
      </c>
      <c r="F40" s="2"/>
      <c r="G40" s="2" t="s">
        <v>49</v>
      </c>
    </row>
  </sheetData>
  <sheetProtection algorithmName="SHA-512" hashValue="u2PZ70pEfqpVLXVhbZxM0d8zM0utuzu6wN+wP6wiJgWIgItqIuD7e1fNrK7X5ln/ViXdmhRB/h10xJe1DINrdw==" saltValue="vsiOnA1RVYGRzDNNuyYLxg==" spinCount="100000" sheet="1" objects="1" scenarios="1"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026AF125E4BA741B25244003C8DC947" ma:contentTypeVersion="12" ma:contentTypeDescription="Create a new document." ma:contentTypeScope="" ma:versionID="34154dae85f49b0b69acde32b42c1c4e">
  <xsd:schema xmlns:xsd="http://www.w3.org/2001/XMLSchema" xmlns:xs="http://www.w3.org/2001/XMLSchema" xmlns:p="http://schemas.microsoft.com/office/2006/metadata/properties" xmlns:ns2="d7e96a54-4370-48d2-a17a-50faf5cfb76e" xmlns:ns3="377398c8-0a63-4bc0-9327-2a8bd50f8b0c" targetNamespace="http://schemas.microsoft.com/office/2006/metadata/properties" ma:root="true" ma:fieldsID="bb6de13a68b67ea87d83407ca3ba03ce" ns2:_="" ns3:_="">
    <xsd:import namespace="d7e96a54-4370-48d2-a17a-50faf5cfb76e"/>
    <xsd:import namespace="377398c8-0a63-4bc0-9327-2a8bd50f8b0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e96a54-4370-48d2-a17a-50faf5cfb7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e6b08cf3-dcfd-418f-93a3-3ed27eb21cd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77398c8-0a63-4bc0-9327-2a8bd50f8b0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b22fd3a-62c3-4f3c-8dee-a38396df47cb}" ma:internalName="TaxCatchAll" ma:showField="CatchAllData" ma:web="377398c8-0a63-4bc0-9327-2a8bd50f8b0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77398c8-0a63-4bc0-9327-2a8bd50f8b0c" xsi:nil="true"/>
    <lcf76f155ced4ddcb4097134ff3c332f xmlns="d7e96a54-4370-48d2-a17a-50faf5cfb76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3C5AA25-FED8-4481-8E78-01E3ED925DAC}"/>
</file>

<file path=customXml/itemProps2.xml><?xml version="1.0" encoding="utf-8"?>
<ds:datastoreItem xmlns:ds="http://schemas.openxmlformats.org/officeDocument/2006/customXml" ds:itemID="{DC3E4B17-EF66-44A0-8449-CE046D938B20}"/>
</file>

<file path=customXml/itemProps3.xml><?xml version="1.0" encoding="utf-8"?>
<ds:datastoreItem xmlns:ds="http://schemas.openxmlformats.org/officeDocument/2006/customXml" ds:itemID="{A3246F0E-6259-4294-968F-72A2F8DEA06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Worksheet</vt:lpstr>
      <vt:lpstr>Reference Implementation Plan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H</dc:creator>
  <cp:lastModifiedBy>Dash, Carolyn</cp:lastModifiedBy>
  <dcterms:created xsi:type="dcterms:W3CDTF">2021-03-18T15:55:27Z</dcterms:created>
  <dcterms:modified xsi:type="dcterms:W3CDTF">2026-06-29T18:30:17Z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0x010100C026AF125E4BA741B25244003C8DC947</vt:lpwstr>
  </property>
</Properties>
</file>